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0490" windowHeight="7620" activeTab="4"/>
  </bookViews>
  <sheets>
    <sheet name="2015" sheetId="4" r:id="rId1"/>
    <sheet name="2016" sheetId="2" r:id="rId2"/>
    <sheet name="2017" sheetId="3" r:id="rId3"/>
    <sheet name="2018" sheetId="5" r:id="rId4"/>
    <sheet name="2019" sheetId="6" r:id="rId5"/>
  </sheets>
  <calcPr calcId="162913"/>
</workbook>
</file>

<file path=xl/calcChain.xml><?xml version="1.0" encoding="utf-8"?>
<calcChain xmlns="http://schemas.openxmlformats.org/spreadsheetml/2006/main">
  <c r="E18" i="6" l="1"/>
  <c r="M18" i="6" l="1"/>
  <c r="M18" i="5" l="1"/>
  <c r="E18" i="5" l="1"/>
  <c r="E17" i="3" l="1"/>
  <c r="M8" i="3"/>
  <c r="L10" i="2" l="1"/>
  <c r="E18" i="2"/>
</calcChain>
</file>

<file path=xl/sharedStrings.xml><?xml version="1.0" encoding="utf-8"?>
<sst xmlns="http://schemas.openxmlformats.org/spreadsheetml/2006/main" count="139" uniqueCount="60">
  <si>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</si>
  <si>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</si>
  <si>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</si>
  <si>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</si>
  <si>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</si>
  <si>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</si>
  <si>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</si>
  <si>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</si>
  <si>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</si>
  <si>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</si>
  <si>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</si>
  <si>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</si>
  <si>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</si>
  <si>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Financiamiento Publico 2016</t>
  </si>
  <si>
    <t xml:space="preserve">DICIEMBRE </t>
  </si>
  <si>
    <t>Financiamiento Publico 2017</t>
  </si>
  <si>
    <t>Multas y Sanciones 2017</t>
  </si>
  <si>
    <t>Concepto</t>
  </si>
  <si>
    <t>Cantidad</t>
  </si>
  <si>
    <t>Prerrogativas Gasto Ordinario correspondiente a Enero 2015 (IEPCJ)</t>
  </si>
  <si>
    <t>$3´280,250.97</t>
  </si>
  <si>
    <t>Actividades Específicas correspondiente a Enero 2015 (IEPCJ)</t>
  </si>
  <si>
    <t>Prerrogativas Gasto Ordinario correspondiente a Febrero 2015 (IEPCJ)</t>
  </si>
  <si>
    <t>Actividades Específicas correspondiente a Febrero 2015 (IEPCJ)</t>
  </si>
  <si>
    <t>Prerrogativas Gasto Ordinario correspondiente a Marzo 2015 (IEPCJ)</t>
  </si>
  <si>
    <t>Actividades Específicas correspondiente a Marzo 2015 (IEPCJ)</t>
  </si>
  <si>
    <t>Prerrogativas Gasto Ordinario correspondiente a Abril 2015 (IEPCJ)</t>
  </si>
  <si>
    <t>Actividades Específicas correspondiente a Abril 2015 (IEPCJ)</t>
  </si>
  <si>
    <t>Campañas 2015 (IEPCJ)</t>
  </si>
  <si>
    <t>$11´808,903.49</t>
  </si>
  <si>
    <t>Prerrogativas Gasto Ordinario correspondiente a Mayo 2015 (IEPCJ)</t>
  </si>
  <si>
    <t>Actividades Específicas correspondiente a Mayo 2015 (IEPCJ)</t>
  </si>
  <si>
    <t>Prerrogativas Gasto Ordinario correspondiente a Junio 2015 (IEPCJ)</t>
  </si>
  <si>
    <t>Actividades Específicas correspondiente a Junio 2015 (IEPCJ)</t>
  </si>
  <si>
    <t>Prerrogativas Gasto Ordinario correspondiente a Julio 2015 (IEPCJ)</t>
  </si>
  <si>
    <t>Actividades Específicas correspondiente a Julio 2015 (IEPCJ)</t>
  </si>
  <si>
    <t>Prerrogativas Gasto Ordinario correspondiente a Agosto 2015 (IEPCJ)</t>
  </si>
  <si>
    <t>$3´279,169.47</t>
  </si>
  <si>
    <t>Actividades Específicas correspondiente a Agosto 2015 (IEPCJ)</t>
  </si>
  <si>
    <t>Prerrogativas Gasto Ordinario correspondiente a Septiembre 2015 (IEPCJ)</t>
  </si>
  <si>
    <t>$3´273,240.97</t>
  </si>
  <si>
    <t>Actividades Específicas correspondiente a Septiembre 2015 (IEPCJ)</t>
  </si>
  <si>
    <t>Prerrogativas Gasto Ordinario correspondiente a Octubre 2015 (IEPCJ)</t>
  </si>
  <si>
    <t>Actividades Específicas correspondiente a Octubre 2015 (IEPCJ)</t>
  </si>
  <si>
    <t>Prerrogativas Gasto Ordinario correspondiente a Noviembre 2015 (IEPCJ)</t>
  </si>
  <si>
    <t>Actividades Específicas correspondiente a Noviembre 2015 (IEPCJ)</t>
  </si>
  <si>
    <t>Prerrogativas Gasto Ordinario correspondiente a Diciembre 2015 (IEPCJ)</t>
  </si>
  <si>
    <t>Actividades Específicas correspondiente a Diciembre 2015 (IEPCJ)</t>
  </si>
  <si>
    <t>PRERROGATIVAS RECIBIDAS DURANTE EL AÑO 2015</t>
  </si>
  <si>
    <t xml:space="preserve">FINANCIAMIENTO PUBLICO EJERCICIO 2016 </t>
  </si>
  <si>
    <t xml:space="preserve">MULTAS Y SANCIONES CORRESPONDIENTES </t>
  </si>
  <si>
    <t>FINANCIAMIENTO PUBLICO EJERCICIO 2017</t>
  </si>
  <si>
    <t>FINANCIAMIENTO PUBLICO EJERCICIO 2018</t>
  </si>
  <si>
    <t>Multas y Sanciones 2018</t>
  </si>
  <si>
    <t>Financiamiento Publico 2018</t>
  </si>
  <si>
    <t>Movimiento Ciudadano Jalisco durante el ejercicio 2015 no recibió descuentos por multas.</t>
  </si>
  <si>
    <t>Multas y Sanciones  2016</t>
  </si>
  <si>
    <t>FINANCIAMIENTO PUBLICO EJERCICIO 2019</t>
  </si>
  <si>
    <t>Financiamiento Publico 2019</t>
  </si>
  <si>
    <t>Multas y Sanciones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</si>
</sst>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;\-\$#,##0.00"/>
    <numFmt numFmtId="165" formatCode="\$#,##0.00;[Red]\-\$#,##0.00"/>
  </numFmts>
  <fonts count="14" x14ac:knownFonts="1">
    <font>
      <sz val="11"/>
      <color indexed="8"/>
      <name val="Calibri"/>
      <family val="2"/>
      <scheme val="minor"/>
    </font>
    <font>
      <b/>
      <sz val="11"/>
      <name val="Calibri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12"/>
      <name val="Calibri"/>
      <family val="2"/>
    </font>
    <font>
      <sz val="14"/>
      <color indexed="8"/>
      <name val="Calibri"/>
      <family val="2"/>
      <scheme val="minor"/>
    </font>
    <font>
      <b/>
      <sz val="14"/>
      <name val="Calibri"/>
      <family val="2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C7C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8" applyNumberFormat="0" applyFill="0" applyAlignment="0" applyProtection="0"/>
  </cellStyleXfs>
  <cellXfs count="37">
    <xf numFmtId="0" fontId="0" fillId="0" borderId="0" xfId="0"/>
    <xf numFmtId="43" fontId="0" fillId="0" borderId="0" xfId="2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 indent="3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8" fontId="0" fillId="0" borderId="0" xfId="0" applyNumberFormat="1"/>
    <xf numFmtId="8" fontId="6" fillId="0" borderId="4" xfId="0" applyNumberFormat="1" applyFont="1" applyBorder="1" applyAlignment="1">
      <alignment horizontal="right" vertical="center" wrapText="1"/>
    </xf>
    <xf numFmtId="0" fontId="0" fillId="0" borderId="6" xfId="0" applyBorder="1"/>
    <xf numFmtId="165" fontId="0" fillId="0" borderId="6" xfId="0" applyNumberFormat="1" applyBorder="1"/>
    <xf numFmtId="44" fontId="3" fillId="0" borderId="6" xfId="1" applyFont="1" applyBorder="1"/>
    <xf numFmtId="0" fontId="8" fillId="0" borderId="0" xfId="0" applyFont="1"/>
    <xf numFmtId="0" fontId="10" fillId="0" borderId="0" xfId="0" applyFont="1"/>
    <xf numFmtId="0" fontId="0" fillId="4" borderId="0" xfId="0" applyFill="1"/>
    <xf numFmtId="0" fontId="8" fillId="4" borderId="6" xfId="0" applyFont="1" applyFill="1" applyBorder="1"/>
    <xf numFmtId="0" fontId="8" fillId="0" borderId="6" xfId="0" applyFont="1" applyBorder="1"/>
    <xf numFmtId="164" fontId="8" fillId="4" borderId="6" xfId="0" applyNumberFormat="1" applyFont="1" applyFill="1" applyBorder="1"/>
    <xf numFmtId="165" fontId="8" fillId="0" borderId="6" xfId="0" applyNumberFormat="1" applyFont="1" applyBorder="1"/>
    <xf numFmtId="0" fontId="12" fillId="0" borderId="6" xfId="0" applyFont="1" applyBorder="1"/>
    <xf numFmtId="44" fontId="12" fillId="0" borderId="6" xfId="1" applyFont="1" applyBorder="1"/>
    <xf numFmtId="44" fontId="8" fillId="0" borderId="0" xfId="1" applyFont="1"/>
    <xf numFmtId="0" fontId="12" fillId="4" borderId="6" xfId="0" applyFont="1" applyFill="1" applyBorder="1"/>
    <xf numFmtId="164" fontId="12" fillId="4" borderId="6" xfId="0" applyNumberFormat="1" applyFont="1" applyFill="1" applyBorder="1"/>
    <xf numFmtId="164" fontId="8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43" fontId="0" fillId="0" borderId="6" xfId="2" applyFont="1" applyBorder="1"/>
    <xf numFmtId="165" fontId="1" fillId="0" borderId="6" xfId="0" applyNumberFormat="1" applyFont="1" applyBorder="1"/>
    <xf numFmtId="165" fontId="13" fillId="0" borderId="6" xfId="3" applyNumberFormat="1" applyBorder="1"/>
    <xf numFmtId="0" fontId="7" fillId="3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165" fontId="4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</cellXfs>
  <cellStyles count="4">
    <cellStyle name="Millares" xfId="2" builtinId="3"/>
    <cellStyle name="Moneda" xfId="1" builtinId="4"/>
    <cellStyle name="Normal" xfId="0" builtinId="0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9"/>
  <sheetViews>
    <sheetView workbookViewId="0">
      <selection activeCell="B3" sqref="B3"/>
    </sheetView>
  </sheetViews>
  <sheetFormatPr baseColWidth="10" defaultColWidth="25" defaultRowHeight="33.75" customHeight="1" x14ac:dyDescent="0.25"/>
  <cols>
    <col min="2" max="2" width="76.5703125" customWidth="1"/>
    <col min="3" max="3" width="26.7109375" customWidth="1"/>
    <col min="4" max="4" width="41.28515625" customWidth="1"/>
  </cols>
  <sheetData>
    <row r="1" spans="2:3" ht="33.75" customHeight="1" thickBot="1" x14ac:dyDescent="0.3">
      <c r="B1" s="29" t="s">
        <v>48</v>
      </c>
      <c r="C1" s="29"/>
    </row>
    <row r="2" spans="2:3" s="13" customFormat="1" ht="33.75" customHeight="1" thickBot="1" x14ac:dyDescent="0.3">
      <c r="B2" s="30" t="s">
        <v>55</v>
      </c>
      <c r="C2" s="30"/>
    </row>
    <row r="3" spans="2:3" ht="24.75" customHeight="1" thickBot="1" x14ac:dyDescent="0.3">
      <c r="B3" s="2" t="s">
        <v>17</v>
      </c>
      <c r="C3" s="3" t="s">
        <v>18</v>
      </c>
    </row>
    <row r="4" spans="2:3" ht="24.75" customHeight="1" thickBot="1" x14ac:dyDescent="0.3">
      <c r="B4" s="4" t="s">
        <v>19</v>
      </c>
      <c r="C4" s="5" t="s">
        <v>20</v>
      </c>
    </row>
    <row r="5" spans="2:3" ht="24.75" customHeight="1" thickBot="1" x14ac:dyDescent="0.3">
      <c r="B5" s="4" t="s">
        <v>21</v>
      </c>
      <c r="C5" s="7">
        <v>94340.94</v>
      </c>
    </row>
    <row r="6" spans="2:3" ht="24.75" customHeight="1" thickBot="1" x14ac:dyDescent="0.3">
      <c r="B6" s="4" t="s">
        <v>22</v>
      </c>
      <c r="C6" s="5" t="s">
        <v>20</v>
      </c>
    </row>
    <row r="7" spans="2:3" ht="24.75" customHeight="1" thickBot="1" x14ac:dyDescent="0.3">
      <c r="B7" s="4" t="s">
        <v>23</v>
      </c>
      <c r="C7" s="7">
        <v>94340.94</v>
      </c>
    </row>
    <row r="8" spans="2:3" ht="24.75" customHeight="1" thickBot="1" x14ac:dyDescent="0.3">
      <c r="B8" s="4" t="s">
        <v>24</v>
      </c>
      <c r="C8" s="5" t="s">
        <v>20</v>
      </c>
    </row>
    <row r="9" spans="2:3" ht="24.75" customHeight="1" thickBot="1" x14ac:dyDescent="0.3">
      <c r="B9" s="4" t="s">
        <v>25</v>
      </c>
      <c r="C9" s="7">
        <v>94340.94</v>
      </c>
    </row>
    <row r="10" spans="2:3" ht="24.75" customHeight="1" thickBot="1" x14ac:dyDescent="0.3">
      <c r="B10" s="4" t="s">
        <v>26</v>
      </c>
      <c r="C10" s="5" t="s">
        <v>20</v>
      </c>
    </row>
    <row r="11" spans="2:3" ht="24.75" customHeight="1" thickBot="1" x14ac:dyDescent="0.3">
      <c r="B11" s="4" t="s">
        <v>27</v>
      </c>
      <c r="C11" s="7">
        <v>94340.94</v>
      </c>
    </row>
    <row r="12" spans="2:3" ht="24.75" customHeight="1" thickBot="1" x14ac:dyDescent="0.3">
      <c r="B12" s="4" t="s">
        <v>28</v>
      </c>
      <c r="C12" s="5" t="s">
        <v>29</v>
      </c>
    </row>
    <row r="13" spans="2:3" ht="24.75" customHeight="1" thickBot="1" x14ac:dyDescent="0.3">
      <c r="B13" s="4" t="s">
        <v>30</v>
      </c>
      <c r="C13" s="5" t="s">
        <v>20</v>
      </c>
    </row>
    <row r="14" spans="2:3" ht="24.75" customHeight="1" thickBot="1" x14ac:dyDescent="0.3">
      <c r="B14" s="4" t="s">
        <v>31</v>
      </c>
      <c r="C14" s="7">
        <v>94340.94</v>
      </c>
    </row>
    <row r="15" spans="2:3" ht="24.75" customHeight="1" thickBot="1" x14ac:dyDescent="0.3">
      <c r="B15" s="4" t="s">
        <v>32</v>
      </c>
      <c r="C15" s="5" t="s">
        <v>20</v>
      </c>
    </row>
    <row r="16" spans="2:3" ht="24.75" customHeight="1" thickBot="1" x14ac:dyDescent="0.3">
      <c r="B16" s="4" t="s">
        <v>33</v>
      </c>
      <c r="C16" s="7">
        <v>94340.94</v>
      </c>
    </row>
    <row r="17" spans="2:3" ht="24.75" customHeight="1" thickBot="1" x14ac:dyDescent="0.3">
      <c r="B17" s="4" t="s">
        <v>34</v>
      </c>
      <c r="C17" s="5" t="s">
        <v>20</v>
      </c>
    </row>
    <row r="18" spans="2:3" ht="24.75" customHeight="1" thickBot="1" x14ac:dyDescent="0.3">
      <c r="B18" s="4" t="s">
        <v>35</v>
      </c>
      <c r="C18" s="7">
        <v>94340.94</v>
      </c>
    </row>
    <row r="19" spans="2:3" ht="24.75" customHeight="1" thickBot="1" x14ac:dyDescent="0.3">
      <c r="B19" s="4" t="s">
        <v>36</v>
      </c>
      <c r="C19" s="5" t="s">
        <v>37</v>
      </c>
    </row>
    <row r="20" spans="2:3" ht="24.75" customHeight="1" thickBot="1" x14ac:dyDescent="0.3">
      <c r="B20" s="4" t="s">
        <v>38</v>
      </c>
      <c r="C20" s="7">
        <v>94340.94</v>
      </c>
    </row>
    <row r="21" spans="2:3" ht="24.75" customHeight="1" thickBot="1" x14ac:dyDescent="0.3">
      <c r="B21" s="4" t="s">
        <v>39</v>
      </c>
      <c r="C21" s="5" t="s">
        <v>40</v>
      </c>
    </row>
    <row r="22" spans="2:3" ht="24.75" customHeight="1" thickBot="1" x14ac:dyDescent="0.3">
      <c r="B22" s="4" t="s">
        <v>41</v>
      </c>
      <c r="C22" s="7">
        <v>94340.94</v>
      </c>
    </row>
    <row r="23" spans="2:3" ht="24.75" customHeight="1" thickBot="1" x14ac:dyDescent="0.3">
      <c r="B23" s="4" t="s">
        <v>42</v>
      </c>
      <c r="C23" s="5" t="s">
        <v>20</v>
      </c>
    </row>
    <row r="24" spans="2:3" ht="24.75" customHeight="1" thickBot="1" x14ac:dyDescent="0.3">
      <c r="B24" s="4" t="s">
        <v>43</v>
      </c>
      <c r="C24" s="7">
        <v>94340.94</v>
      </c>
    </row>
    <row r="25" spans="2:3" ht="24.75" customHeight="1" thickBot="1" x14ac:dyDescent="0.3">
      <c r="B25" s="4" t="s">
        <v>44</v>
      </c>
      <c r="C25" s="5" t="s">
        <v>20</v>
      </c>
    </row>
    <row r="26" spans="2:3" ht="24.75" customHeight="1" thickBot="1" x14ac:dyDescent="0.3">
      <c r="B26" s="4" t="s">
        <v>45</v>
      </c>
      <c r="C26" s="7">
        <v>94340.94</v>
      </c>
    </row>
    <row r="27" spans="2:3" ht="24.75" customHeight="1" thickBot="1" x14ac:dyDescent="0.3">
      <c r="B27" s="4" t="s">
        <v>46</v>
      </c>
      <c r="C27" s="5" t="s">
        <v>20</v>
      </c>
    </row>
    <row r="28" spans="2:3" ht="24.75" customHeight="1" thickBot="1" x14ac:dyDescent="0.3">
      <c r="B28" s="4" t="s">
        <v>47</v>
      </c>
      <c r="C28" s="7">
        <v>94340.94</v>
      </c>
    </row>
    <row r="29" spans="2:3" ht="33.75" customHeight="1" x14ac:dyDescent="0.25">
      <c r="C29" s="6"/>
    </row>
  </sheetData>
  <mergeCells count="2">
    <mergeCell ref="B1:C1"/>
    <mergeCell ref="B2:C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workbookViewId="0">
      <selection activeCell="I5" sqref="I5"/>
    </sheetView>
  </sheetViews>
  <sheetFormatPr baseColWidth="10" defaultRowHeight="15" x14ac:dyDescent="0.25"/>
  <cols>
    <col min="1" max="1" width="3.140625" customWidth="1"/>
    <col min="5" max="5" width="15" customWidth="1"/>
    <col min="6" max="6" width="4.7109375" customWidth="1"/>
    <col min="7" max="7" width="5.140625" customWidth="1"/>
    <col min="8" max="8" width="5.7109375" customWidth="1"/>
    <col min="10" max="10" width="17.28515625" customWidth="1"/>
    <col min="12" max="12" width="13.85546875" bestFit="1" customWidth="1"/>
  </cols>
  <sheetData>
    <row r="1" spans="2:12" s="12" customFormat="1" ht="18.75" x14ac:dyDescent="0.3">
      <c r="C1" s="33" t="s">
        <v>49</v>
      </c>
      <c r="D1" s="33"/>
      <c r="E1" s="33"/>
      <c r="F1" s="33"/>
      <c r="G1" s="33"/>
      <c r="H1" s="33"/>
      <c r="I1" s="33"/>
      <c r="J1" s="33"/>
      <c r="K1" s="33"/>
      <c r="L1" s="33"/>
    </row>
    <row r="2" spans="2:12" s="12" customFormat="1" ht="18.75" x14ac:dyDescent="0.3">
      <c r="C2" s="34" t="s">
        <v>50</v>
      </c>
      <c r="D2" s="34"/>
      <c r="E2" s="34"/>
      <c r="F2" s="34"/>
      <c r="G2" s="34"/>
      <c r="H2" s="34"/>
      <c r="I2" s="34"/>
      <c r="J2" s="34"/>
      <c r="K2" s="34"/>
      <c r="L2" s="34"/>
    </row>
    <row r="3" spans="2:12" s="11" customFormat="1" ht="41.25" customHeight="1" x14ac:dyDescent="0.25"/>
    <row r="4" spans="2:12" s="11" customFormat="1" ht="15.75" x14ac:dyDescent="0.25">
      <c r="B4" s="31" t="s">
        <v>13</v>
      </c>
      <c r="C4" s="31"/>
      <c r="D4" s="31"/>
      <c r="E4" s="31"/>
      <c r="I4" s="32" t="s">
        <v>56</v>
      </c>
      <c r="J4" s="32"/>
      <c r="K4" s="32"/>
      <c r="L4" s="32"/>
    </row>
    <row r="5" spans="2:12" s="11" customFormat="1" ht="15.75" x14ac:dyDescent="0.25">
      <c r="B5" s="14"/>
      <c r="C5" s="14"/>
      <c r="D5" s="14"/>
      <c r="E5" s="14"/>
      <c r="I5" s="15"/>
      <c r="J5" s="15"/>
      <c r="K5" s="15"/>
      <c r="L5" s="15"/>
    </row>
    <row r="6" spans="2:12" s="11" customFormat="1" ht="15.75" x14ac:dyDescent="0.25">
      <c r="B6" s="14" t="s">
        <v>0</v>
      </c>
      <c r="C6" s="14"/>
      <c r="D6" s="14"/>
      <c r="E6" s="16">
        <v>6315906.0899999999</v>
      </c>
      <c r="I6" s="15" t="s">
        <v>8</v>
      </c>
      <c r="J6" s="15"/>
      <c r="K6" s="15"/>
      <c r="L6" s="17">
        <v>457080.8</v>
      </c>
    </row>
    <row r="7" spans="2:12" s="11" customFormat="1" ht="15.75" x14ac:dyDescent="0.25">
      <c r="B7" s="14" t="s">
        <v>1</v>
      </c>
      <c r="C7" s="14"/>
      <c r="D7" s="14"/>
      <c r="E7" s="16">
        <v>6315906.0899999999</v>
      </c>
      <c r="I7" s="15" t="s">
        <v>9</v>
      </c>
      <c r="J7" s="15"/>
      <c r="K7" s="15"/>
      <c r="L7" s="17">
        <v>107309.08</v>
      </c>
    </row>
    <row r="8" spans="2:12" s="11" customFormat="1" ht="15.75" x14ac:dyDescent="0.25">
      <c r="B8" s="14" t="s">
        <v>2</v>
      </c>
      <c r="C8" s="14"/>
      <c r="D8" s="14"/>
      <c r="E8" s="16">
        <v>6315906.0899999999</v>
      </c>
      <c r="I8" s="15" t="s">
        <v>10</v>
      </c>
      <c r="J8" s="15"/>
      <c r="K8" s="15"/>
      <c r="L8" s="17">
        <v>107309.08</v>
      </c>
    </row>
    <row r="9" spans="2:12" s="11" customFormat="1" ht="15.75" x14ac:dyDescent="0.25">
      <c r="B9" s="14" t="s">
        <v>3</v>
      </c>
      <c r="C9" s="14"/>
      <c r="D9" s="14"/>
      <c r="E9" s="16">
        <v>6315906.0899999999</v>
      </c>
      <c r="I9" s="15" t="s">
        <v>14</v>
      </c>
      <c r="J9" s="15"/>
      <c r="K9" s="15"/>
      <c r="L9" s="17">
        <v>107309.08</v>
      </c>
    </row>
    <row r="10" spans="2:12" s="11" customFormat="1" ht="15.75" x14ac:dyDescent="0.25">
      <c r="B10" s="14" t="s">
        <v>4</v>
      </c>
      <c r="C10" s="14"/>
      <c r="D10" s="14"/>
      <c r="E10" s="16">
        <v>6315906.0899999999</v>
      </c>
      <c r="I10" s="15"/>
      <c r="J10" s="15"/>
      <c r="K10" s="18" t="s">
        <v>12</v>
      </c>
      <c r="L10" s="19">
        <f>SUM(L6:L9)</f>
        <v>779008.03999999992</v>
      </c>
    </row>
    <row r="11" spans="2:12" s="11" customFormat="1" ht="15.75" x14ac:dyDescent="0.25">
      <c r="B11" s="14" t="s">
        <v>5</v>
      </c>
      <c r="C11" s="14"/>
      <c r="D11" s="14"/>
      <c r="E11" s="16">
        <v>6315906.0899999999</v>
      </c>
      <c r="L11" s="20"/>
    </row>
    <row r="12" spans="2:12" s="11" customFormat="1" ht="15.75" x14ac:dyDescent="0.25">
      <c r="B12" s="14" t="s">
        <v>6</v>
      </c>
      <c r="C12" s="14"/>
      <c r="D12" s="14"/>
      <c r="E12" s="16">
        <v>6315906.0899999999</v>
      </c>
      <c r="L12" s="20"/>
    </row>
    <row r="13" spans="2:12" s="11" customFormat="1" ht="15.75" x14ac:dyDescent="0.25">
      <c r="B13" s="14" t="s">
        <v>7</v>
      </c>
      <c r="C13" s="14"/>
      <c r="D13" s="14"/>
      <c r="E13" s="16">
        <v>6315906.0899999999</v>
      </c>
      <c r="L13" s="20"/>
    </row>
    <row r="14" spans="2:12" s="11" customFormat="1" ht="15.75" x14ac:dyDescent="0.25">
      <c r="B14" s="14" t="s">
        <v>8</v>
      </c>
      <c r="C14" s="14"/>
      <c r="D14" s="14"/>
      <c r="E14" s="16">
        <v>5858825.29</v>
      </c>
      <c r="L14" s="20"/>
    </row>
    <row r="15" spans="2:12" s="11" customFormat="1" ht="15.75" x14ac:dyDescent="0.25">
      <c r="B15" s="14" t="s">
        <v>9</v>
      </c>
      <c r="C15" s="14"/>
      <c r="D15" s="14"/>
      <c r="E15" s="16">
        <v>6315906.0899999999</v>
      </c>
      <c r="L15" s="20"/>
    </row>
    <row r="16" spans="2:12" s="11" customFormat="1" ht="15.75" x14ac:dyDescent="0.25">
      <c r="B16" s="14" t="s">
        <v>10</v>
      </c>
      <c r="C16" s="14"/>
      <c r="D16" s="14"/>
      <c r="E16" s="16">
        <v>6315906.0899999999</v>
      </c>
      <c r="L16" s="20"/>
    </row>
    <row r="17" spans="2:12" s="11" customFormat="1" ht="15.75" x14ac:dyDescent="0.25">
      <c r="B17" s="14" t="s">
        <v>11</v>
      </c>
      <c r="C17" s="14"/>
      <c r="D17" s="14"/>
      <c r="E17" s="16">
        <v>6315906.0899999999</v>
      </c>
      <c r="L17" s="20"/>
    </row>
    <row r="18" spans="2:12" s="11" customFormat="1" ht="15.75" x14ac:dyDescent="0.25">
      <c r="B18" s="14"/>
      <c r="C18" s="14"/>
      <c r="D18" s="21" t="s">
        <v>12</v>
      </c>
      <c r="E18" s="22">
        <f>SUM(E6:E17)</f>
        <v>75333792.280000001</v>
      </c>
      <c r="L18" s="23"/>
    </row>
    <row r="19" spans="2:12" s="11" customFormat="1" ht="15.75" x14ac:dyDescent="0.25">
      <c r="B19" s="24"/>
      <c r="C19" s="24"/>
      <c r="D19" s="24"/>
      <c r="E19" s="24"/>
      <c r="F19" s="24"/>
      <c r="G19" s="24"/>
      <c r="H19" s="24"/>
      <c r="L19" s="23"/>
    </row>
    <row r="20" spans="2:12" s="11" customFormat="1" ht="15.75" x14ac:dyDescent="0.25">
      <c r="L20" s="23"/>
    </row>
    <row r="21" spans="2:12" s="11" customFormat="1" ht="15.75" x14ac:dyDescent="0.25"/>
    <row r="22" spans="2:12" s="11" customFormat="1" ht="15.75" x14ac:dyDescent="0.25"/>
    <row r="23" spans="2:12" s="11" customFormat="1" ht="15.75" x14ac:dyDescent="0.25"/>
    <row r="24" spans="2:12" s="11" customFormat="1" ht="15.75" x14ac:dyDescent="0.25"/>
  </sheetData>
  <mergeCells count="4">
    <mergeCell ref="B4:E4"/>
    <mergeCell ref="I4:L4"/>
    <mergeCell ref="C1:L1"/>
    <mergeCell ref="C2:L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workbookViewId="0">
      <selection activeCell="K14" sqref="K14"/>
    </sheetView>
  </sheetViews>
  <sheetFormatPr baseColWidth="10" defaultRowHeight="15" x14ac:dyDescent="0.25"/>
  <cols>
    <col min="1" max="1" width="11.28515625" customWidth="1"/>
    <col min="3" max="3" width="3.42578125" customWidth="1"/>
    <col min="4" max="4" width="4.28515625" customWidth="1"/>
    <col min="5" max="5" width="15.140625" bestFit="1" customWidth="1"/>
    <col min="6" max="6" width="13.140625" bestFit="1" customWidth="1"/>
    <col min="10" max="10" width="14.5703125" customWidth="1"/>
    <col min="11" max="11" width="7" customWidth="1"/>
    <col min="12" max="12" width="3.42578125" customWidth="1"/>
    <col min="13" max="13" width="13" customWidth="1"/>
  </cols>
  <sheetData>
    <row r="1" spans="2:13" s="12" customFormat="1" ht="18.75" x14ac:dyDescent="0.3">
      <c r="C1" s="33" t="s">
        <v>51</v>
      </c>
      <c r="D1" s="33"/>
      <c r="E1" s="33"/>
      <c r="F1" s="33"/>
      <c r="G1" s="33"/>
      <c r="H1" s="33"/>
      <c r="I1" s="33"/>
      <c r="J1" s="33"/>
      <c r="K1" s="33"/>
      <c r="L1" s="33"/>
    </row>
    <row r="2" spans="2:13" s="12" customFormat="1" ht="18.75" x14ac:dyDescent="0.3">
      <c r="C2" s="34" t="s">
        <v>50</v>
      </c>
      <c r="D2" s="34"/>
      <c r="E2" s="34"/>
      <c r="F2" s="34"/>
      <c r="G2" s="34"/>
      <c r="H2" s="34"/>
      <c r="I2" s="34"/>
      <c r="J2" s="34"/>
      <c r="K2" s="34"/>
      <c r="L2" s="34"/>
    </row>
    <row r="3" spans="2:13" s="12" customFormat="1" ht="19.5" customHeight="1" x14ac:dyDescent="0.3"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3" ht="17.25" customHeight="1" x14ac:dyDescent="0.25">
      <c r="B4" s="35" t="s">
        <v>15</v>
      </c>
      <c r="C4" s="36"/>
      <c r="D4" s="36"/>
      <c r="E4" s="36"/>
      <c r="J4" s="35" t="s">
        <v>16</v>
      </c>
      <c r="K4" s="36"/>
      <c r="L4" s="36"/>
      <c r="M4" s="36"/>
    </row>
    <row r="5" spans="2:13" x14ac:dyDescent="0.25">
      <c r="B5" s="8" t="s">
        <v>0</v>
      </c>
      <c r="C5" s="26"/>
      <c r="D5" s="8"/>
      <c r="E5" s="26">
        <v>6537685.6100000003</v>
      </c>
      <c r="F5" s="1"/>
      <c r="J5" s="8" t="s">
        <v>0</v>
      </c>
      <c r="K5" s="8"/>
      <c r="L5" s="8"/>
      <c r="M5" s="9">
        <v>111077.18</v>
      </c>
    </row>
    <row r="6" spans="2:13" x14ac:dyDescent="0.25">
      <c r="B6" s="8" t="s">
        <v>1</v>
      </c>
      <c r="C6" s="26"/>
      <c r="D6" s="8"/>
      <c r="E6" s="26">
        <v>6537685.6100000003</v>
      </c>
      <c r="J6" s="8" t="s">
        <v>2</v>
      </c>
      <c r="K6" s="8"/>
      <c r="L6" s="8"/>
      <c r="M6" s="9">
        <v>111077.18</v>
      </c>
    </row>
    <row r="7" spans="2:13" x14ac:dyDescent="0.25">
      <c r="B7" s="8" t="s">
        <v>2</v>
      </c>
      <c r="C7" s="26"/>
      <c r="D7" s="8"/>
      <c r="E7" s="26">
        <v>6537685.6100000003</v>
      </c>
      <c r="J7" s="8" t="s">
        <v>4</v>
      </c>
      <c r="K7" s="8"/>
      <c r="L7" s="8"/>
      <c r="M7" s="9">
        <v>1460.8</v>
      </c>
    </row>
    <row r="8" spans="2:13" x14ac:dyDescent="0.25">
      <c r="B8" s="8" t="s">
        <v>3</v>
      </c>
      <c r="C8" s="26"/>
      <c r="D8" s="8"/>
      <c r="E8" s="26">
        <v>6537685.6100000003</v>
      </c>
      <c r="J8" s="8"/>
      <c r="K8" s="8"/>
      <c r="L8" s="8"/>
      <c r="M8" s="27">
        <f>SUM(M5:M7)</f>
        <v>223615.15999999997</v>
      </c>
    </row>
    <row r="9" spans="2:13" x14ac:dyDescent="0.25">
      <c r="B9" s="8" t="s">
        <v>4</v>
      </c>
      <c r="C9" s="26"/>
      <c r="D9" s="8"/>
      <c r="E9" s="26">
        <v>6537685.6100000003</v>
      </c>
    </row>
    <row r="10" spans="2:13" x14ac:dyDescent="0.25">
      <c r="B10" s="8" t="s">
        <v>5</v>
      </c>
      <c r="C10" s="26"/>
      <c r="D10" s="8"/>
      <c r="E10" s="26">
        <v>6537685.6100000003</v>
      </c>
    </row>
    <row r="11" spans="2:13" x14ac:dyDescent="0.25">
      <c r="B11" s="8" t="s">
        <v>6</v>
      </c>
      <c r="C11" s="26"/>
      <c r="D11" s="8"/>
      <c r="E11" s="26">
        <v>6537685.6100000003</v>
      </c>
    </row>
    <row r="12" spans="2:13" x14ac:dyDescent="0.25">
      <c r="B12" s="8" t="s">
        <v>7</v>
      </c>
      <c r="C12" s="26"/>
      <c r="D12" s="8"/>
      <c r="E12" s="26">
        <v>6537685.6100000003</v>
      </c>
    </row>
    <row r="13" spans="2:13" x14ac:dyDescent="0.25">
      <c r="B13" s="8" t="s">
        <v>8</v>
      </c>
      <c r="C13" s="26"/>
      <c r="D13" s="8"/>
      <c r="E13" s="26">
        <v>6537685.6100000003</v>
      </c>
    </row>
    <row r="14" spans="2:13" x14ac:dyDescent="0.25">
      <c r="B14" s="8" t="s">
        <v>9</v>
      </c>
      <c r="C14" s="26"/>
      <c r="D14" s="8"/>
      <c r="E14" s="26">
        <v>6537685.6100000003</v>
      </c>
    </row>
    <row r="15" spans="2:13" x14ac:dyDescent="0.25">
      <c r="B15" s="8" t="s">
        <v>10</v>
      </c>
      <c r="C15" s="26"/>
      <c r="D15" s="8"/>
      <c r="E15" s="26">
        <v>6537685.6100000003</v>
      </c>
    </row>
    <row r="16" spans="2:13" x14ac:dyDescent="0.25">
      <c r="B16" s="8" t="s">
        <v>11</v>
      </c>
      <c r="C16" s="26"/>
      <c r="D16" s="8"/>
      <c r="E16" s="26">
        <v>6537685.6100000003</v>
      </c>
    </row>
    <row r="17" spans="2:5" x14ac:dyDescent="0.25">
      <c r="B17" s="8"/>
      <c r="C17" s="8"/>
      <c r="D17" s="8"/>
      <c r="E17" s="10">
        <f>SUM(E5:E16)</f>
        <v>78452227.320000008</v>
      </c>
    </row>
  </sheetData>
  <mergeCells count="4">
    <mergeCell ref="B4:E4"/>
    <mergeCell ref="J4:M4"/>
    <mergeCell ref="C1:L1"/>
    <mergeCell ref="C2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workbookViewId="0">
      <selection sqref="A1:M18"/>
    </sheetView>
  </sheetViews>
  <sheetFormatPr baseColWidth="10" defaultRowHeight="15" x14ac:dyDescent="0.25"/>
  <cols>
    <col min="3" max="3" width="6.42578125" customWidth="1"/>
    <col min="4" max="4" width="5.140625" customWidth="1"/>
    <col min="5" max="5" width="19.85546875" customWidth="1"/>
    <col min="13" max="13" width="13.85546875" customWidth="1"/>
  </cols>
  <sheetData>
    <row r="1" spans="2:13" s="12" customFormat="1" ht="18.75" x14ac:dyDescent="0.3">
      <c r="C1" s="33" t="s">
        <v>52</v>
      </c>
      <c r="D1" s="33"/>
      <c r="E1" s="33"/>
      <c r="F1" s="33"/>
      <c r="G1" s="33"/>
      <c r="H1" s="33"/>
      <c r="I1" s="33"/>
      <c r="J1" s="33"/>
      <c r="K1" s="33"/>
      <c r="L1" s="33"/>
    </row>
    <row r="2" spans="2:13" s="12" customFormat="1" ht="18.75" x14ac:dyDescent="0.3">
      <c r="C2" s="34" t="s">
        <v>50</v>
      </c>
      <c r="D2" s="34"/>
      <c r="E2" s="34"/>
      <c r="F2" s="34"/>
      <c r="G2" s="34"/>
      <c r="H2" s="34"/>
      <c r="I2" s="34"/>
      <c r="J2" s="34"/>
      <c r="K2" s="34"/>
      <c r="L2" s="34"/>
    </row>
    <row r="5" spans="2:13" ht="17.25" customHeight="1" x14ac:dyDescent="0.25">
      <c r="B5" s="35" t="s">
        <v>54</v>
      </c>
      <c r="C5" s="36"/>
      <c r="D5" s="36"/>
      <c r="E5" s="36"/>
      <c r="J5" s="35" t="s">
        <v>53</v>
      </c>
      <c r="K5" s="36"/>
      <c r="L5" s="36"/>
      <c r="M5" s="36"/>
    </row>
    <row r="6" spans="2:13" x14ac:dyDescent="0.25">
      <c r="B6" s="8" t="s">
        <v>0</v>
      </c>
      <c r="C6" s="26"/>
      <c r="D6" s="8"/>
      <c r="E6" s="26">
        <v>7132871.8600000003</v>
      </c>
      <c r="F6" s="1"/>
      <c r="J6" s="8" t="s">
        <v>0</v>
      </c>
      <c r="K6" s="8"/>
      <c r="L6" s="8"/>
      <c r="M6" s="9">
        <v>0</v>
      </c>
    </row>
    <row r="7" spans="2:13" x14ac:dyDescent="0.25">
      <c r="B7" s="8" t="s">
        <v>1</v>
      </c>
      <c r="C7" s="26"/>
      <c r="D7" s="8"/>
      <c r="E7" s="26">
        <v>7132871.6799999997</v>
      </c>
      <c r="J7" s="8" t="s">
        <v>1</v>
      </c>
      <c r="K7" s="8"/>
      <c r="L7" s="8"/>
      <c r="M7" s="9">
        <v>0</v>
      </c>
    </row>
    <row r="8" spans="2:13" x14ac:dyDescent="0.25">
      <c r="B8" s="8" t="s">
        <v>2</v>
      </c>
      <c r="C8" s="26"/>
      <c r="D8" s="8"/>
      <c r="E8" s="26">
        <v>7132871.8600000003</v>
      </c>
      <c r="J8" s="8" t="s">
        <v>2</v>
      </c>
      <c r="K8" s="8"/>
      <c r="L8" s="8"/>
      <c r="M8" s="9">
        <v>109512.3</v>
      </c>
    </row>
    <row r="9" spans="2:13" x14ac:dyDescent="0.25">
      <c r="B9" s="8" t="s">
        <v>3</v>
      </c>
      <c r="C9" s="26"/>
      <c r="D9" s="8"/>
      <c r="E9" s="26">
        <v>46190539.109999999</v>
      </c>
      <c r="J9" s="8" t="s">
        <v>3</v>
      </c>
      <c r="K9" s="8"/>
      <c r="L9" s="8"/>
      <c r="M9" s="9">
        <v>0</v>
      </c>
    </row>
    <row r="10" spans="2:13" x14ac:dyDescent="0.25">
      <c r="B10" s="8" t="s">
        <v>4</v>
      </c>
      <c r="C10" s="26"/>
      <c r="D10" s="8"/>
      <c r="E10" s="26">
        <v>7132871.8600000003</v>
      </c>
      <c r="J10" s="8" t="s">
        <v>4</v>
      </c>
      <c r="K10" s="8"/>
      <c r="L10" s="8"/>
      <c r="M10" s="9">
        <v>0</v>
      </c>
    </row>
    <row r="11" spans="2:13" x14ac:dyDescent="0.25">
      <c r="B11" s="8" t="s">
        <v>5</v>
      </c>
      <c r="C11" s="26"/>
      <c r="D11" s="8"/>
      <c r="E11" s="26">
        <v>7132871.8600000003</v>
      </c>
      <c r="J11" s="8" t="s">
        <v>5</v>
      </c>
      <c r="K11" s="8"/>
      <c r="L11" s="8"/>
      <c r="M11" s="9">
        <v>0</v>
      </c>
    </row>
    <row r="12" spans="2:13" x14ac:dyDescent="0.25">
      <c r="B12" s="8" t="s">
        <v>6</v>
      </c>
      <c r="C12" s="26"/>
      <c r="D12" s="8"/>
      <c r="E12" s="26">
        <v>7132871.8600000003</v>
      </c>
      <c r="J12" s="8" t="s">
        <v>6</v>
      </c>
      <c r="K12" s="8"/>
      <c r="L12" s="8"/>
      <c r="M12" s="9">
        <v>0</v>
      </c>
    </row>
    <row r="13" spans="2:13" x14ac:dyDescent="0.25">
      <c r="B13" s="8" t="s">
        <v>7</v>
      </c>
      <c r="C13" s="26"/>
      <c r="D13" s="8"/>
      <c r="E13" s="26">
        <v>7132871.8600000003</v>
      </c>
      <c r="J13" s="8" t="s">
        <v>7</v>
      </c>
      <c r="K13" s="8"/>
      <c r="L13" s="8"/>
      <c r="M13" s="9">
        <v>2810760.03</v>
      </c>
    </row>
    <row r="14" spans="2:13" x14ac:dyDescent="0.25">
      <c r="B14" s="8" t="s">
        <v>8</v>
      </c>
      <c r="C14" s="26"/>
      <c r="D14" s="8"/>
      <c r="E14" s="26">
        <v>7132871.8600000003</v>
      </c>
      <c r="J14" s="8" t="s">
        <v>8</v>
      </c>
      <c r="K14" s="8"/>
      <c r="L14" s="8"/>
      <c r="M14" s="9">
        <v>0</v>
      </c>
    </row>
    <row r="15" spans="2:13" x14ac:dyDescent="0.25">
      <c r="B15" s="8" t="s">
        <v>9</v>
      </c>
      <c r="C15" s="26"/>
      <c r="D15" s="8"/>
      <c r="E15" s="26">
        <v>7132871.8600000003</v>
      </c>
      <c r="J15" s="8" t="s">
        <v>9</v>
      </c>
      <c r="K15" s="8"/>
      <c r="L15" s="8"/>
      <c r="M15" s="9">
        <v>1478548.75</v>
      </c>
    </row>
    <row r="16" spans="2:13" x14ac:dyDescent="0.25">
      <c r="B16" s="8" t="s">
        <v>10</v>
      </c>
      <c r="C16" s="26"/>
      <c r="D16" s="8"/>
      <c r="E16" s="26">
        <v>7132871.8600000003</v>
      </c>
      <c r="J16" s="8" t="s">
        <v>10</v>
      </c>
      <c r="K16" s="8"/>
      <c r="L16" s="8"/>
      <c r="M16" s="9">
        <v>0</v>
      </c>
    </row>
    <row r="17" spans="2:13" x14ac:dyDescent="0.25">
      <c r="B17" s="8" t="s">
        <v>11</v>
      </c>
      <c r="C17" s="26"/>
      <c r="D17" s="8"/>
      <c r="E17" s="26">
        <v>7132871.8600000003</v>
      </c>
      <c r="J17" s="8" t="s">
        <v>11</v>
      </c>
      <c r="K17" s="8"/>
      <c r="L17" s="8"/>
      <c r="M17" s="9">
        <v>0</v>
      </c>
    </row>
    <row r="18" spans="2:13" x14ac:dyDescent="0.25">
      <c r="B18" s="8"/>
      <c r="C18" s="8"/>
      <c r="D18" s="8"/>
      <c r="E18" s="10">
        <f>SUM(E6:E17)</f>
        <v>124652129.38999999</v>
      </c>
      <c r="J18" s="8"/>
      <c r="K18" s="8"/>
      <c r="L18" s="8"/>
      <c r="M18" s="28">
        <f>SUM(M6:M17)</f>
        <v>4398821.08</v>
      </c>
    </row>
  </sheetData>
  <mergeCells count="4">
    <mergeCell ref="C1:L1"/>
    <mergeCell ref="C2:L2"/>
    <mergeCell ref="B5:E5"/>
    <mergeCell ref="J5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H13" sqref="H13"/>
    </sheetView>
  </sheetViews>
  <sheetFormatPr baseColWidth="10" defaultRowHeight="15" x14ac:dyDescent="0.25"/>
  <cols>
    <col min="5" max="5" width="15.140625" bestFit="1" customWidth="1"/>
    <col min="13" max="13" width="12.7109375" bestFit="1" customWidth="1"/>
  </cols>
  <sheetData>
    <row r="1" spans="1:13" ht="18.75" x14ac:dyDescent="0.3">
      <c r="A1" s="12"/>
      <c r="B1" s="12"/>
      <c r="C1" s="33" t="s">
        <v>57</v>
      </c>
      <c r="D1" s="33"/>
      <c r="E1" s="33"/>
      <c r="F1" s="33"/>
      <c r="G1" s="33"/>
      <c r="H1" s="33"/>
      <c r="I1" s="33"/>
      <c r="J1" s="33"/>
      <c r="K1" s="33"/>
      <c r="L1" s="33"/>
      <c r="M1" s="12"/>
    </row>
    <row r="2" spans="1:13" ht="18.75" x14ac:dyDescent="0.3">
      <c r="A2" s="12"/>
      <c r="B2" s="12"/>
      <c r="C2" s="34" t="s">
        <v>50</v>
      </c>
      <c r="D2" s="34"/>
      <c r="E2" s="34"/>
      <c r="F2" s="34"/>
      <c r="G2" s="34"/>
      <c r="H2" s="34"/>
      <c r="I2" s="34"/>
      <c r="J2" s="34"/>
      <c r="K2" s="34"/>
      <c r="L2" s="34"/>
      <c r="M2" s="12"/>
    </row>
    <row r="5" spans="1:13" x14ac:dyDescent="0.25">
      <c r="B5" s="35" t="s">
        <v>58</v>
      </c>
      <c r="C5" s="36"/>
      <c r="D5" s="36"/>
      <c r="E5" s="36"/>
      <c r="J5" s="35" t="s">
        <v>59</v>
      </c>
      <c r="K5" s="36"/>
      <c r="L5" s="36"/>
      <c r="M5" s="36"/>
    </row>
    <row r="6" spans="1:13" x14ac:dyDescent="0.25">
      <c r="B6" s="8" t="s">
        <v>0</v>
      </c>
      <c r="C6" s="26"/>
      <c r="D6" s="8"/>
      <c r="E6" s="26">
        <v>2408995.94</v>
      </c>
      <c r="F6" s="1"/>
      <c r="J6" s="8" t="s">
        <v>0</v>
      </c>
      <c r="K6" s="8"/>
      <c r="L6" s="8"/>
      <c r="M6" s="9">
        <v>0</v>
      </c>
    </row>
    <row r="7" spans="1:13" x14ac:dyDescent="0.25">
      <c r="B7" s="8" t="s">
        <v>1</v>
      </c>
      <c r="C7" s="26"/>
      <c r="D7" s="8"/>
      <c r="E7" s="26">
        <v>2408995.94</v>
      </c>
      <c r="J7" s="8" t="s">
        <v>1</v>
      </c>
      <c r="K7" s="8"/>
      <c r="L7" s="8"/>
      <c r="M7" s="9">
        <v>0</v>
      </c>
    </row>
    <row r="8" spans="1:13" x14ac:dyDescent="0.25">
      <c r="B8" s="8" t="s">
        <v>2</v>
      </c>
      <c r="C8" s="26"/>
      <c r="D8" s="8"/>
      <c r="E8" s="26">
        <v>2408995.94</v>
      </c>
      <c r="J8" s="8" t="s">
        <v>2</v>
      </c>
      <c r="K8" s="8"/>
      <c r="L8" s="8"/>
      <c r="M8" s="9">
        <v>0</v>
      </c>
    </row>
    <row r="9" spans="1:13" x14ac:dyDescent="0.25">
      <c r="B9" s="8" t="s">
        <v>3</v>
      </c>
      <c r="C9" s="26"/>
      <c r="D9" s="8"/>
      <c r="E9" s="26">
        <v>2408995.94</v>
      </c>
      <c r="J9" s="8" t="s">
        <v>3</v>
      </c>
      <c r="K9" s="8"/>
      <c r="L9" s="8"/>
      <c r="M9" s="9">
        <v>0</v>
      </c>
    </row>
    <row r="10" spans="1:13" x14ac:dyDescent="0.25">
      <c r="B10" s="8" t="s">
        <v>4</v>
      </c>
      <c r="C10" s="26"/>
      <c r="D10" s="8"/>
      <c r="E10" s="26">
        <v>2408995.94</v>
      </c>
      <c r="J10" s="8" t="s">
        <v>4</v>
      </c>
      <c r="K10" s="8"/>
      <c r="L10" s="8"/>
      <c r="M10" s="9"/>
    </row>
    <row r="11" spans="1:13" x14ac:dyDescent="0.25">
      <c r="B11" s="8" t="s">
        <v>5</v>
      </c>
      <c r="C11" s="26"/>
      <c r="D11" s="8"/>
      <c r="E11" s="26"/>
      <c r="J11" s="8" t="s">
        <v>5</v>
      </c>
      <c r="K11" s="8"/>
      <c r="L11" s="8"/>
      <c r="M11" s="9"/>
    </row>
    <row r="12" spans="1:13" x14ac:dyDescent="0.25">
      <c r="B12" s="8" t="s">
        <v>6</v>
      </c>
      <c r="C12" s="26"/>
      <c r="D12" s="8"/>
      <c r="E12" s="26"/>
      <c r="J12" s="8" t="s">
        <v>6</v>
      </c>
      <c r="K12" s="8"/>
      <c r="L12" s="8"/>
      <c r="M12" s="9"/>
    </row>
    <row r="13" spans="1:13" x14ac:dyDescent="0.25">
      <c r="B13" s="8" t="s">
        <v>7</v>
      </c>
      <c r="C13" s="26"/>
      <c r="D13" s="8"/>
      <c r="E13" s="26"/>
      <c r="J13" s="8" t="s">
        <v>7</v>
      </c>
      <c r="K13" s="8"/>
      <c r="L13" s="8"/>
      <c r="M13" s="9"/>
    </row>
    <row r="14" spans="1:13" x14ac:dyDescent="0.25">
      <c r="B14" s="8" t="s">
        <v>8</v>
      </c>
      <c r="C14" s="26"/>
      <c r="D14" s="8"/>
      <c r="E14" s="26"/>
      <c r="J14" s="8" t="s">
        <v>8</v>
      </c>
      <c r="K14" s="8"/>
      <c r="L14" s="8"/>
      <c r="M14" s="9"/>
    </row>
    <row r="15" spans="1:13" x14ac:dyDescent="0.25">
      <c r="B15" s="8" t="s">
        <v>9</v>
      </c>
      <c r="C15" s="26"/>
      <c r="D15" s="8"/>
      <c r="E15" s="26"/>
      <c r="J15" s="8" t="s">
        <v>9</v>
      </c>
      <c r="K15" s="8"/>
      <c r="L15" s="8"/>
      <c r="M15" s="9"/>
    </row>
    <row r="16" spans="1:13" x14ac:dyDescent="0.25">
      <c r="B16" s="8" t="s">
        <v>10</v>
      </c>
      <c r="C16" s="26"/>
      <c r="D16" s="8"/>
      <c r="E16" s="26"/>
      <c r="J16" s="8" t="s">
        <v>10</v>
      </c>
      <c r="K16" s="8"/>
      <c r="L16" s="8"/>
      <c r="M16" s="9"/>
    </row>
    <row r="17" spans="2:13" x14ac:dyDescent="0.25">
      <c r="B17" s="8" t="s">
        <v>11</v>
      </c>
      <c r="C17" s="26"/>
      <c r="D17" s="8"/>
      <c r="E17" s="26"/>
      <c r="J17" s="8" t="s">
        <v>11</v>
      </c>
      <c r="K17" s="8"/>
      <c r="L17" s="8"/>
      <c r="M17" s="9"/>
    </row>
    <row r="18" spans="2:13" x14ac:dyDescent="0.25">
      <c r="B18" s="8"/>
      <c r="C18" s="8"/>
      <c r="D18" s="8"/>
      <c r="E18" s="10">
        <f>SUM(E6:E17)</f>
        <v>12044979.699999999</v>
      </c>
      <c r="J18" s="8"/>
      <c r="K18" s="8"/>
      <c r="L18" s="8"/>
      <c r="M18" s="28">
        <f>SUM(M6:M17)</f>
        <v>0</v>
      </c>
    </row>
  </sheetData>
  <mergeCells count="4">
    <mergeCell ref="C1:L1"/>
    <mergeCell ref="C2:L2"/>
    <mergeCell ref="B5:E5"/>
    <mergeCell ref="J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User1</cp:lastModifiedBy>
  <cp:lastPrinted>2018-02-21T18:59:12Z</cp:lastPrinted>
  <dcterms:created xsi:type="dcterms:W3CDTF">2018-02-21T18:28:45Z</dcterms:created>
  <dcterms:modified xsi:type="dcterms:W3CDTF">2019-05-02T19:18:47Z</dcterms:modified>
</cp:coreProperties>
</file>